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Laboratorní přístroje\LP 04 2025 NPO Martina Kop J\Výzva k podání nabídky+přílohy\"/>
    </mc:Choice>
  </mc:AlternateContent>
  <xr:revisionPtr revIDLastSave="0" documentId="13_ncr:1_{6F1E4B37-05E6-486B-A426-57375B47E439}" xr6:coauthVersionLast="47" xr6:coauthVersionMax="47" xr10:uidLastSave="{00000000-0000-0000-0000-000000000000}"/>
  <bookViews>
    <workbookView xWindow="-120" yWindow="-120" windowWidth="29040" windowHeight="15720" tabRatio="638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1" l="1"/>
  <c r="M11" i="1"/>
  <c r="M10" i="1"/>
  <c r="M9" i="1"/>
  <c r="L13" i="1" l="1"/>
</calcChain>
</file>

<file path=xl/sharedStrings.xml><?xml version="1.0" encoding="utf-8"?>
<sst xmlns="http://schemas.openxmlformats.org/spreadsheetml/2006/main" count="48" uniqueCount="33">
  <si>
    <t>Příloha č. 1 - Specifikace předmětu plnění</t>
  </si>
  <si>
    <t>Buňky zvýrazněné bílou barvou se vyplní automaticky</t>
  </si>
  <si>
    <t>Buňky zvýrazněné žlutou barvou vyplní dodavatel</t>
  </si>
  <si>
    <t>registrační číslo Projektu: LX22NPO5103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</si>
  <si>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</si>
  <si>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</si>
  <si>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</si>
  <si>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</si>
  <si>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</si>
  <si>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</si>
  <si>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</si>
  <si>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</si>
  <si>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</si>
  <si>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</si>
  <si>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</si>
  <si>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</si>
  <si>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</si>
  <si>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ANO</t>
  </si>
  <si>
    <t xml:space="preserve">"Financováno Evropskou unií – Next Generation EU, registrační číslo Projektu: LX22NPO5103“ </t>
  </si>
  <si>
    <t>RNDr. Václav Pflégr, Ph.D.
Tel.: 495 067 668                                          e-mail: pflegrv@faf.cuni.cz</t>
  </si>
  <si>
    <t>Katedra organické a bioorganické chemie</t>
  </si>
  <si>
    <t>CELKOVÁ NABÍDKOVÁ CENA v Kč bez DPH</t>
  </si>
  <si>
    <t>V případě, že se dodavatel při předání zboží na uvedené tel. číslo nedovolá, bude v takovém případě volat tel. +420 495 067 642.</t>
  </si>
  <si>
    <t>Přesné váhy</t>
  </si>
  <si>
    <t>ks</t>
  </si>
  <si>
    <t>Váhy laboratorní přesné s interní kalibrací (tovární kalibrační certifikát nepožadujeme). Váživost je do 420 g s čitelností na 1 mg, průměr vážní misky je 12 cm (samotná miska je zhotovena z chemicky odolné nerezové oceli), opakovatelnost je ±1 mg, linearita vážení je v rozsahu ±2 mg. Přístroj je dodáván včetně síťového adaptéru (napájecí šňůry) a včetně  kruhového skleněného krytu proti proudění vzduchu kolem vážní misky. Povrch je vyveden z polybutylentereftalátu (PBT) nebo jiného srovnatelně chemicky odolného plastu, ovládací jednotka je zhotovena ze skla a je opatřena dotykovým displejem. Váha má funkci táry.</t>
  </si>
  <si>
    <t xml:space="preserve">Pojme až 12 mikrozkumavek o objemu 1,5 nebo 2,0 ml - rotor na tyto zkumavky je integrální nebo je součástí balení. Maximální rychlost je alespoň 13500 ot.min⁻¹. Opatřena časovačem do alespoň 30 min. Napájení ze sítě na 230 V. Napájecí šňůra je součástí balení. </t>
  </si>
  <si>
    <t>Míchačka magnetická</t>
  </si>
  <si>
    <r>
      <t>Magnetická míchačka s ohřevem a teplotním čidlem. Pracovní plocha z Al slitiny s keramickým potahem, průměr varné desky: 145 mm, maximální míchaný objem do 20 l, topný výkon 800 W, maximální teplota desky 300 °C, přesnost regulace  max. na ± 5 °C, nastavení teploty otočným spínačem s uvedením přesné hodnoty na digitálním displeji,otáčky nastavitelné v rozmezí 100-1400 min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scheme val="minor"/>
      </rPr>
      <t xml:space="preserve">, odchylka nastavení otáček ± 2 %, na těle míchadla závit pro stativ, ukazatel nastavených otáček a teploty: digitální displej. </t>
    </r>
  </si>
  <si>
    <t>Váhy laboratorní přesné s  kalibrací (tovární kalibrační certifikát nepožadujeme). Váživost je do 1200 g s čitelností na 0,01 g, průměr vážní misky je 13 cm (samotná miska je zhotovena z chemicky odolné nerezové oceli),  linearita vážení je ± 20 mg nebo lepší.  Váha má funkci táry.</t>
  </si>
  <si>
    <t>Mikrocentrifuga</t>
  </si>
  <si>
    <t>Váhy přesné - předvážky</t>
  </si>
  <si>
    <t xml:space="preserve">Laboratorní přístroje (DDHM) 04/2025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</si>
</sst>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scheme val="minor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9" fillId="3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4" borderId="3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190499</xdr:colOff>
      <xdr:row>0</xdr:row>
      <xdr:rowOff>3</xdr:rowOff>
    </xdr:from>
    <xdr:to>
      <xdr:col>13</xdr:col>
      <xdr:colOff>7245</xdr:colOff>
      <xdr:row>4</xdr:row>
      <xdr:rowOff>283331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EB11B91-E134-4559-903C-BE0C19F8C6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170726" y="3"/>
          <a:ext cx="6363019" cy="12011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"/>
  <sheetViews>
    <sheetView tabSelected="1" zoomScale="55" zoomScaleNormal="55" workbookViewId="0">
      <selection activeCell="N9" sqref="N9"/>
    </sheetView>
  </sheetViews>
  <sheetFormatPr defaultRowHeight="15" x14ac:dyDescent="0.25"/>
  <cols>
    <col min="1" max="1" width="8.7109375" customWidth="1"/>
    <col min="2" max="2" width="37.28515625" customWidth="1"/>
    <col min="3" max="3" width="11" customWidth="1"/>
    <col min="4" max="4" width="10.28515625" customWidth="1"/>
    <col min="5" max="5" width="37.5703125" customWidth="1"/>
    <col min="6" max="6" width="28.7109375" customWidth="1"/>
    <col min="7" max="7" width="30.7109375" customWidth="1"/>
    <col min="8" max="8" width="20.7109375" customWidth="1"/>
    <col min="9" max="9" width="39.140625" customWidth="1"/>
    <col min="10" max="10" width="30.85546875" customWidth="1"/>
    <col min="11" max="11" width="25.7109375" customWidth="1"/>
    <col min="12" max="13" width="20.7109375" customWidth="1"/>
  </cols>
  <sheetData>
    <row r="1" spans="1:13" ht="22.5" x14ac:dyDescent="0.3">
      <c r="A1" s="1" t="s">
        <v>32</v>
      </c>
      <c r="B1" s="2"/>
      <c r="C1" s="3"/>
      <c r="D1" s="4"/>
      <c r="E1" s="2"/>
      <c r="F1" s="2"/>
      <c r="G1" s="5"/>
      <c r="H1" s="2"/>
      <c r="I1" s="2"/>
      <c r="J1" s="6"/>
      <c r="K1" s="5"/>
      <c r="L1" s="6"/>
      <c r="M1" s="6"/>
    </row>
    <row r="2" spans="1:13" ht="15.75" x14ac:dyDescent="0.25">
      <c r="A2" s="6" t="s">
        <v>0</v>
      </c>
      <c r="B2" s="2"/>
      <c r="C2" s="3"/>
      <c r="D2" s="4"/>
      <c r="E2" s="2"/>
      <c r="F2" s="2"/>
      <c r="G2" s="5"/>
      <c r="H2" s="2"/>
      <c r="I2" s="2"/>
      <c r="J2" s="6"/>
      <c r="K2" s="5"/>
      <c r="L2" s="6"/>
      <c r="M2" s="6"/>
    </row>
    <row r="3" spans="1:13" ht="15.75" x14ac:dyDescent="0.25">
      <c r="A3" s="6"/>
      <c r="B3" s="6"/>
      <c r="C3" s="7"/>
      <c r="D3" s="8"/>
      <c r="E3" s="2"/>
      <c r="F3" s="2"/>
      <c r="G3" s="2"/>
      <c r="H3" s="9"/>
      <c r="I3" s="9"/>
      <c r="J3" s="6"/>
      <c r="K3" s="2"/>
      <c r="L3" s="10"/>
      <c r="M3" s="6"/>
    </row>
    <row r="4" spans="1:13" ht="15.75" x14ac:dyDescent="0.25">
      <c r="A4" s="11"/>
      <c r="B4" s="36" t="s">
        <v>1</v>
      </c>
      <c r="C4" s="37"/>
      <c r="D4" s="37"/>
      <c r="E4" s="12"/>
      <c r="F4" s="12"/>
      <c r="G4" s="38"/>
      <c r="H4" s="38"/>
      <c r="I4" s="13"/>
      <c r="J4" s="10"/>
      <c r="K4" s="14"/>
      <c r="L4" s="10"/>
      <c r="M4" s="6"/>
    </row>
    <row r="5" spans="1:13" ht="23.25" x14ac:dyDescent="0.25">
      <c r="A5" s="15"/>
      <c r="B5" s="36" t="s">
        <v>2</v>
      </c>
      <c r="C5" s="37"/>
      <c r="D5" s="37"/>
      <c r="E5" s="16"/>
      <c r="F5" s="17" t="s">
        <v>3</v>
      </c>
      <c r="G5" s="18"/>
      <c r="H5" s="18"/>
      <c r="I5" s="10"/>
      <c r="J5" s="10"/>
      <c r="K5" s="2"/>
      <c r="L5" s="10"/>
      <c r="M5" s="6"/>
    </row>
    <row r="6" spans="1:13" ht="16.5" thickBot="1" x14ac:dyDescent="0.3">
      <c r="A6" s="6"/>
      <c r="B6" s="6"/>
      <c r="C6" s="7"/>
      <c r="D6" s="8"/>
      <c r="E6" s="2"/>
      <c r="F6" s="2"/>
      <c r="G6" s="2"/>
      <c r="H6" s="9"/>
      <c r="I6" s="9"/>
      <c r="J6" s="6"/>
      <c r="K6" s="2"/>
      <c r="L6" s="10"/>
      <c r="M6" s="6"/>
    </row>
    <row r="7" spans="1:13" ht="58.5" thickTop="1" thickBot="1" x14ac:dyDescent="0.3">
      <c r="A7" s="19" t="s">
        <v>4</v>
      </c>
      <c r="B7" s="19" t="s">
        <v>5</v>
      </c>
      <c r="C7" s="19" t="s">
        <v>6</v>
      </c>
      <c r="D7" s="19" t="s">
        <v>7</v>
      </c>
      <c r="E7" s="19" t="s">
        <v>8</v>
      </c>
      <c r="F7" s="20" t="s">
        <v>9</v>
      </c>
      <c r="G7" s="21" t="s">
        <v>10</v>
      </c>
      <c r="H7" s="19" t="s">
        <v>11</v>
      </c>
      <c r="I7" s="19" t="s">
        <v>12</v>
      </c>
      <c r="J7" s="22" t="s">
        <v>13</v>
      </c>
      <c r="K7" s="19" t="s">
        <v>14</v>
      </c>
      <c r="L7" s="23" t="s">
        <v>15</v>
      </c>
      <c r="M7" s="22" t="s">
        <v>16</v>
      </c>
    </row>
    <row r="8" spans="1:13" ht="271.5" thickTop="1" thickBot="1" x14ac:dyDescent="0.3">
      <c r="A8" s="24">
        <v>1</v>
      </c>
      <c r="B8" s="31" t="s">
        <v>23</v>
      </c>
      <c r="C8" s="32">
        <v>2</v>
      </c>
      <c r="D8" s="32" t="s">
        <v>24</v>
      </c>
      <c r="E8" s="34" t="s">
        <v>25</v>
      </c>
      <c r="F8" s="25">
        <v>5</v>
      </c>
      <c r="G8" s="26"/>
      <c r="H8" s="27" t="s">
        <v>17</v>
      </c>
      <c r="I8" s="25" t="s">
        <v>18</v>
      </c>
      <c r="J8" s="25" t="s">
        <v>19</v>
      </c>
      <c r="K8" s="25" t="s">
        <v>20</v>
      </c>
      <c r="L8" s="28">
        <v>0</v>
      </c>
      <c r="M8" s="29">
        <f>L8*C8</f>
        <v>0</v>
      </c>
    </row>
    <row r="9" spans="1:13" ht="106.5" thickTop="1" thickBot="1" x14ac:dyDescent="0.3">
      <c r="A9" s="24">
        <v>2</v>
      </c>
      <c r="B9" s="31" t="s">
        <v>30</v>
      </c>
      <c r="C9" s="32">
        <v>1</v>
      </c>
      <c r="D9" s="32" t="s">
        <v>24</v>
      </c>
      <c r="E9" s="34" t="s">
        <v>26</v>
      </c>
      <c r="F9" s="25">
        <v>5</v>
      </c>
      <c r="G9" s="26"/>
      <c r="H9" s="27" t="s">
        <v>17</v>
      </c>
      <c r="I9" s="25" t="s">
        <v>18</v>
      </c>
      <c r="J9" s="25" t="s">
        <v>19</v>
      </c>
      <c r="K9" s="25" t="s">
        <v>20</v>
      </c>
      <c r="L9" s="28">
        <v>0</v>
      </c>
      <c r="M9" s="29">
        <f>L9*C9</f>
        <v>0</v>
      </c>
    </row>
    <row r="10" spans="1:13" ht="213.75" thickTop="1" thickBot="1" x14ac:dyDescent="0.3">
      <c r="A10" s="24">
        <v>3</v>
      </c>
      <c r="B10" s="33" t="s">
        <v>27</v>
      </c>
      <c r="C10" s="34">
        <v>2</v>
      </c>
      <c r="D10" s="34" t="s">
        <v>24</v>
      </c>
      <c r="E10" s="34" t="s">
        <v>28</v>
      </c>
      <c r="F10" s="25">
        <v>5</v>
      </c>
      <c r="G10" s="26"/>
      <c r="H10" s="27" t="s">
        <v>17</v>
      </c>
      <c r="I10" s="25" t="s">
        <v>18</v>
      </c>
      <c r="J10" s="25" t="s">
        <v>19</v>
      </c>
      <c r="K10" s="25" t="s">
        <v>20</v>
      </c>
      <c r="L10" s="28">
        <v>0</v>
      </c>
      <c r="M10" s="29">
        <f>L10*C10</f>
        <v>0</v>
      </c>
    </row>
    <row r="11" spans="1:13" ht="121.5" thickTop="1" thickBot="1" x14ac:dyDescent="0.3">
      <c r="A11" s="24">
        <v>4</v>
      </c>
      <c r="B11" s="31" t="s">
        <v>31</v>
      </c>
      <c r="C11" s="32">
        <v>1</v>
      </c>
      <c r="D11" s="32" t="s">
        <v>24</v>
      </c>
      <c r="E11" s="34" t="s">
        <v>29</v>
      </c>
      <c r="F11" s="25">
        <v>5</v>
      </c>
      <c r="G11" s="26"/>
      <c r="H11" s="27" t="s">
        <v>17</v>
      </c>
      <c r="I11" s="25" t="s">
        <v>18</v>
      </c>
      <c r="J11" s="25" t="s">
        <v>19</v>
      </c>
      <c r="K11" s="25" t="s">
        <v>20</v>
      </c>
      <c r="L11" s="28">
        <v>0</v>
      </c>
      <c r="M11" s="29">
        <f>L11*C11</f>
        <v>0</v>
      </c>
    </row>
    <row r="12" spans="1:13" ht="45" customHeight="1" thickTop="1" thickBot="1" x14ac:dyDescent="0.3">
      <c r="A12" s="6"/>
      <c r="B12" s="6"/>
      <c r="C12" s="30"/>
      <c r="D12" s="30"/>
      <c r="E12" s="6"/>
      <c r="F12" s="6"/>
      <c r="G12" s="6"/>
      <c r="H12" s="6"/>
      <c r="I12" s="6"/>
      <c r="J12" s="6"/>
      <c r="K12" s="6"/>
      <c r="L12" s="39" t="s">
        <v>21</v>
      </c>
      <c r="M12" s="40"/>
    </row>
    <row r="13" spans="1:13" ht="17.25" thickTop="1" thickBot="1" x14ac:dyDescent="0.3">
      <c r="A13" s="6"/>
      <c r="B13" s="6"/>
      <c r="C13" s="30"/>
      <c r="D13" s="30"/>
      <c r="E13" s="6"/>
      <c r="F13" s="6"/>
      <c r="G13" s="6"/>
      <c r="H13" s="6"/>
      <c r="I13" s="6"/>
      <c r="J13" s="6"/>
      <c r="K13" s="6"/>
      <c r="L13" s="41">
        <f>SUM(M8:M11)</f>
        <v>0</v>
      </c>
      <c r="M13" s="42"/>
    </row>
    <row r="14" spans="1:13" ht="16.5" thickTop="1" x14ac:dyDescent="0.25">
      <c r="A14" s="35" t="s">
        <v>22</v>
      </c>
      <c r="B14" s="35"/>
      <c r="C14" s="35"/>
      <c r="D14" s="35"/>
      <c r="E14" s="35"/>
      <c r="F14" s="35"/>
      <c r="G14" s="35"/>
      <c r="H14" s="35"/>
      <c r="I14" s="35"/>
      <c r="J14" s="35"/>
      <c r="K14" s="6"/>
      <c r="L14" s="6"/>
      <c r="M14" s="6"/>
    </row>
  </sheetData>
  <mergeCells count="6">
    <mergeCell ref="A14:J14"/>
    <mergeCell ref="B4:D4"/>
    <mergeCell ref="G4:H4"/>
    <mergeCell ref="B5:D5"/>
    <mergeCell ref="L12:M12"/>
    <mergeCell ref="L13:M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Pflégr</dc:creator>
  <cp:lastModifiedBy>Jiří Včeliš</cp:lastModifiedBy>
  <dcterms:created xsi:type="dcterms:W3CDTF">2015-06-05T18:19:34Z</dcterms:created>
  <dcterms:modified xsi:type="dcterms:W3CDTF">2025-07-16T05:20:41Z</dcterms:modified>
</cp:coreProperties>
</file>